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G17" l="1"/>
  <c r="F17"/>
  <c r="E8"/>
  <c r="F8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<sst xmlns="http://schemas.openxmlformats.org/spreadsheetml/2006/main" count="43" uniqueCount="41">
  <si>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</si>
  <si>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</si>
  <si>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</si>
  <si>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</si>
  <si>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</si>
  <si>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</si>
  <si>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</si>
  <si>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</si>
  <si>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</si>
  <si>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</si>
  <si>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</si>
  <si>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</si>
  <si>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</si>
  <si>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</si>
  <si>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</si>
  <si>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</si>
  <si>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</si>
  <si>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</si>
  <si>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</si>
  <si>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</si>
  <si>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</si>
  <si>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</si>
  <si>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</si>
  <si>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</si>
  <si>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</si>
  <si>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</si>
  <si>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</si>
  <si>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</si>
  <si>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</si>
  <si>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</si>
  <si>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</si>
  <si>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</si>
  <si>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</si>
  <si>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</si>
  <si>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Хлеб пшеничный с маслом и сыром</t>
  </si>
  <si>
    <t>Фрукты</t>
  </si>
  <si>
    <t>Салат из сезонных овощей</t>
  </si>
  <si>
    <t>Суп картофельный с макаронными изделиями</t>
  </si>
  <si>
    <t>Котлета из мяса</t>
  </si>
  <si>
    <t>Картофельное пюре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</si>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</sst>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168</v>
      </c>
      <c r="D4" s="29" t="s">
        <v>33</v>
      </c>
      <c r="E4" s="30">
        <v>210</v>
      </c>
      <c r="F4" s="19">
        <v>18.18</v>
      </c>
      <c r="G4" s="19">
        <v>220</v>
      </c>
      <c r="H4" s="19">
        <v>6.21</v>
      </c>
      <c r="I4" s="19">
        <v>5.28</v>
      </c>
      <c r="J4" s="20">
        <v>32.79</v>
      </c>
    </row>
    <row r="5" spans="1:10">
      <c r="A5" s="7"/>
      <c r="B5" s="1" t="s">
        <v>12</v>
      </c>
      <c r="C5" s="2">
        <v>943</v>
      </c>
      <c r="D5" s="31" t="s">
        <v>27</v>
      </c>
      <c r="E5" s="32">
        <v>215</v>
      </c>
      <c r="F5" s="21">
        <v>2.25</v>
      </c>
      <c r="G5" s="21">
        <v>30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3</v>
      </c>
      <c r="D6" s="31" t="s">
        <v>34</v>
      </c>
      <c r="E6" s="32">
        <v>75</v>
      </c>
      <c r="F6" s="21">
        <v>5.25</v>
      </c>
      <c r="G6" s="21">
        <v>200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6">
        <v>368</v>
      </c>
      <c r="D7" s="31" t="s">
        <v>35</v>
      </c>
      <c r="E7" s="32">
        <v>200</v>
      </c>
      <c r="F7" s="19">
        <v>32.9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28</v>
      </c>
      <c r="E8" s="23">
        <f>E4+E5+E6+E7</f>
        <v>700</v>
      </c>
      <c r="F8" s="23">
        <f>F4+F5+F6</f>
        <v>25.68</v>
      </c>
      <c r="G8" s="23">
        <f>G4+G5+G6+G7</f>
        <v>518.6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15</v>
      </c>
      <c r="D9" s="31" t="s">
        <v>36</v>
      </c>
      <c r="E9" s="32">
        <v>60</v>
      </c>
      <c r="F9" s="25">
        <v>0.74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 ht="25.5">
      <c r="A10" s="7"/>
      <c r="B10" s="1" t="s">
        <v>15</v>
      </c>
      <c r="C10" s="2">
        <v>84</v>
      </c>
      <c r="D10" s="33" t="s">
        <v>37</v>
      </c>
      <c r="E10" s="32">
        <v>250</v>
      </c>
      <c r="F10" s="21">
        <v>17.13</v>
      </c>
      <c r="G10" s="21">
        <v>119</v>
      </c>
      <c r="H10" s="21">
        <v>2.8</v>
      </c>
      <c r="I10" s="21">
        <v>2.9</v>
      </c>
      <c r="J10" s="22">
        <v>20.2</v>
      </c>
    </row>
    <row r="11" spans="1:10">
      <c r="A11" s="7"/>
      <c r="B11" s="1" t="s">
        <v>16</v>
      </c>
      <c r="C11" s="2">
        <v>608</v>
      </c>
      <c r="D11" s="31" t="s">
        <v>38</v>
      </c>
      <c r="E11" s="32">
        <v>100</v>
      </c>
      <c r="F11" s="21">
        <v>20.98</v>
      </c>
      <c r="G11" s="21">
        <v>228.8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694</v>
      </c>
      <c r="D12" s="31" t="s">
        <v>39</v>
      </c>
      <c r="E12" s="32">
        <v>150</v>
      </c>
      <c r="F12" s="21">
        <v>10.35</v>
      </c>
      <c r="G12" s="21">
        <v>137.25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40</v>
      </c>
      <c r="C13" s="2">
        <v>859</v>
      </c>
      <c r="D13" s="31" t="s">
        <v>31</v>
      </c>
      <c r="E13" s="32">
        <v>200</v>
      </c>
      <c r="F13" s="21">
        <v>3.22</v>
      </c>
      <c r="G13" s="21">
        <v>110</v>
      </c>
      <c r="H13" s="21" t="s">
        <v>30</v>
      </c>
      <c r="I13" s="21" t="s">
        <v>30</v>
      </c>
      <c r="J13" s="22" t="s">
        <v>32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1</v>
      </c>
      <c r="D15" s="31" t="s">
        <v>29</v>
      </c>
      <c r="E15" s="32">
        <v>50</v>
      </c>
      <c r="F15" s="21">
        <v>4.6900000000000004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28</v>
      </c>
      <c r="E17" s="23"/>
      <c r="F17" s="23">
        <f>F9+F10+F11+F12+F13+F15+F7</f>
        <v>90.009999999999991</v>
      </c>
      <c r="G17" s="23">
        <f>G9+G10+G11+G12+G13+G15</f>
        <v>734.57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2025-01-28T10:15:01Z</dcterms:modified>
</cp:coreProperties>
</file>